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LJ552\Desktop\"/>
    </mc:Choice>
  </mc:AlternateContent>
  <xr:revisionPtr revIDLastSave="0" documentId="13_ncr:1_{686748C7-FAF1-4AA6-BA85-6717C4D02A64}" xr6:coauthVersionLast="47" xr6:coauthVersionMax="47" xr10:uidLastSave="{00000000-0000-0000-0000-000000000000}"/>
  <bookViews>
    <workbookView xWindow="-120" yWindow="-120" windowWidth="29040" windowHeight="15840" xr2:uid="{0D970183-202D-4C42-AA82-C7E2EC9F999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<sst xmlns="http://schemas.openxmlformats.org/spreadsheetml/2006/main" count="43" uniqueCount="32">
  <si>
    <t>Vergleich der gesetzlichen Werte, der durch Bescheid genehmigten Werte und den tatsächlichen Durchschnittswerten:</t>
  </si>
  <si>
    <t>Einheit</t>
  </si>
  <si>
    <t>gesetzliche</t>
  </si>
  <si>
    <t>Grenzwerte</t>
  </si>
  <si>
    <t>genehmigte</t>
  </si>
  <si>
    <t>Werte (Bescheid)</t>
  </si>
  <si>
    <t>Durchschnittliche</t>
  </si>
  <si>
    <t>Betriebswerte 2021</t>
  </si>
  <si>
    <t>Schadstoff</t>
  </si>
  <si>
    <t>Staub</t>
  </si>
  <si>
    <t>CO</t>
  </si>
  <si>
    <t>SO2</t>
  </si>
  <si>
    <t>C organisch</t>
  </si>
  <si>
    <t>HCl</t>
  </si>
  <si>
    <t>Schwermetalle</t>
  </si>
  <si>
    <t>Hg</t>
  </si>
  <si>
    <t>HF</t>
  </si>
  <si>
    <t>Dioxine&amp;Furane</t>
  </si>
  <si>
    <t>NOx</t>
  </si>
  <si>
    <t>mg/m³</t>
  </si>
  <si>
    <t>ng TE/m³</t>
  </si>
  <si>
    <t>Halbstundenmittelwerte (HMW) im Normalzustand (0°C, 1013mbar), trockenes Abgas, auf 11% Sauerstoff bezogen</t>
  </si>
  <si>
    <t>EU-RL (97%)</t>
  </si>
  <si>
    <t>Cd+Tl</t>
  </si>
  <si>
    <t>AVV*</t>
  </si>
  <si>
    <t>* Abfallverbrennungsverordnung</t>
  </si>
  <si>
    <t>BVT**</t>
  </si>
  <si>
    <t>** Beste verfügbare Technologie</t>
  </si>
  <si>
    <t>Reduktion</t>
  </si>
  <si>
    <t>zu den GW</t>
  </si>
  <si>
    <t>zu BVT</t>
  </si>
  <si>
    <t>im 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</si>
</sst>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9" fontId="4" fillId="0" borderId="1" xfId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1" xfId="0" quotePrefix="1" applyFont="1" applyBorder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1CDD-4473-493D-A1AF-CBC86C6AAFC0}">
  <dimension ref="A1:I21"/>
  <sheetViews>
    <sheetView tabSelected="1" zoomScaleNormal="100" workbookViewId="0">
      <selection activeCell="A22" sqref="A22"/>
    </sheetView>
  </sheetViews>
  <sheetFormatPr baseColWidth="10" defaultColWidth="11.42578125" defaultRowHeight="15" x14ac:dyDescent="0.25"/>
  <cols>
    <col min="1" max="1" width="17.42578125" customWidth="1"/>
    <col min="2" max="2" width="8.140625" customWidth="1"/>
    <col min="5" max="5" width="16.5703125" customWidth="1"/>
    <col min="6" max="6" width="18.28515625" customWidth="1"/>
    <col min="7" max="7" width="17.42578125" customWidth="1"/>
    <col min="9" max="9" width="17.42578125" customWidth="1"/>
  </cols>
  <sheetData>
    <row r="1" spans="1:9" ht="24.95" customHeight="1" x14ac:dyDescent="0.25">
      <c r="A1" t="s">
        <v>0</v>
      </c>
    </row>
    <row r="2" spans="1:9" ht="24.95" customHeight="1" x14ac:dyDescent="0.25"/>
    <row r="3" spans="1:9" ht="24.95" customHeight="1" x14ac:dyDescent="0.25">
      <c r="A3" s="1" t="s">
        <v>8</v>
      </c>
      <c r="B3" s="1" t="s">
        <v>1</v>
      </c>
      <c r="C3" s="4" t="s">
        <v>2</v>
      </c>
      <c r="D3" s="5"/>
      <c r="E3" s="10" t="s">
        <v>4</v>
      </c>
      <c r="F3" s="12" t="s">
        <v>6</v>
      </c>
      <c r="G3" s="1" t="s">
        <v>28</v>
      </c>
      <c r="H3" s="17" t="s">
        <v>26</v>
      </c>
      <c r="I3" s="18" t="s">
        <v>28</v>
      </c>
    </row>
    <row r="4" spans="1:9" ht="24.95" customHeight="1" x14ac:dyDescent="0.25">
      <c r="A4" s="2"/>
      <c r="B4" s="2"/>
      <c r="C4" s="6" t="s">
        <v>3</v>
      </c>
      <c r="D4" s="7"/>
      <c r="E4" s="11" t="s">
        <v>5</v>
      </c>
      <c r="F4" s="11" t="s">
        <v>7</v>
      </c>
      <c r="G4" s="13" t="s">
        <v>31</v>
      </c>
      <c r="H4" s="19"/>
      <c r="I4" s="20" t="s">
        <v>31</v>
      </c>
    </row>
    <row r="5" spans="1:9" ht="24.95" customHeight="1" x14ac:dyDescent="0.25">
      <c r="A5" s="3"/>
      <c r="B5" s="3"/>
      <c r="C5" s="8" t="s">
        <v>22</v>
      </c>
      <c r="D5" s="9" t="s">
        <v>24</v>
      </c>
      <c r="E5" s="3"/>
      <c r="F5" s="3"/>
      <c r="G5" s="14" t="s">
        <v>29</v>
      </c>
      <c r="H5" s="21"/>
      <c r="I5" s="22" t="s">
        <v>30</v>
      </c>
    </row>
    <row r="6" spans="1:9" ht="24.95" customHeight="1" x14ac:dyDescent="0.25">
      <c r="A6" s="15" t="s">
        <v>18</v>
      </c>
      <c r="B6" s="15" t="s">
        <v>19</v>
      </c>
      <c r="C6" s="15">
        <v>200</v>
      </c>
      <c r="D6" s="15">
        <v>100</v>
      </c>
      <c r="E6" s="15">
        <v>70</v>
      </c>
      <c r="F6" s="15">
        <v>38.799999999999997</v>
      </c>
      <c r="G6" s="16">
        <f>(1-(F6/E6))*-1</f>
        <v>-0.44571428571428573</v>
      </c>
      <c r="H6" s="23">
        <v>150</v>
      </c>
      <c r="I6" s="24">
        <f>(1-(F6/H6))*-1</f>
        <v>-0.7413333333333334</v>
      </c>
    </row>
    <row r="7" spans="1:9" ht="24.95" customHeight="1" x14ac:dyDescent="0.25">
      <c r="A7" s="15" t="s">
        <v>9</v>
      </c>
      <c r="B7" s="15" t="s">
        <v>19</v>
      </c>
      <c r="C7" s="15">
        <v>10</v>
      </c>
      <c r="D7" s="15">
        <v>10</v>
      </c>
      <c r="E7" s="15">
        <v>8</v>
      </c>
      <c r="F7" s="15">
        <v>0.05</v>
      </c>
      <c r="G7" s="16">
        <f t="shared" ref="G7:G16" si="0">(1-(F7/E7))*-1</f>
        <v>-0.99375000000000002</v>
      </c>
      <c r="H7" s="23">
        <v>5</v>
      </c>
      <c r="I7" s="24">
        <f t="shared" ref="I7:I16" si="1">(1-(F7/H7))*-1</f>
        <v>-0.99</v>
      </c>
    </row>
    <row r="8" spans="1:9" ht="24.95" customHeight="1" x14ac:dyDescent="0.25">
      <c r="A8" s="15" t="s">
        <v>10</v>
      </c>
      <c r="B8" s="15" t="s">
        <v>19</v>
      </c>
      <c r="C8" s="15">
        <v>100</v>
      </c>
      <c r="D8" s="15">
        <v>100</v>
      </c>
      <c r="E8" s="15">
        <v>50</v>
      </c>
      <c r="F8" s="15">
        <v>3.6</v>
      </c>
      <c r="G8" s="16">
        <f t="shared" si="0"/>
        <v>-0.92799999999999994</v>
      </c>
      <c r="H8" s="23">
        <v>50</v>
      </c>
      <c r="I8" s="24">
        <f t="shared" si="1"/>
        <v>-0.92799999999999994</v>
      </c>
    </row>
    <row r="9" spans="1:9" ht="24.95" customHeight="1" x14ac:dyDescent="0.25">
      <c r="A9" s="15" t="s">
        <v>11</v>
      </c>
      <c r="B9" s="15" t="s">
        <v>19</v>
      </c>
      <c r="C9" s="15">
        <v>50</v>
      </c>
      <c r="D9" s="15">
        <v>50</v>
      </c>
      <c r="E9" s="15">
        <v>20</v>
      </c>
      <c r="F9" s="15">
        <v>0.5</v>
      </c>
      <c r="G9" s="16">
        <f t="shared" si="0"/>
        <v>-0.97499999999999998</v>
      </c>
      <c r="H9" s="23">
        <v>40</v>
      </c>
      <c r="I9" s="24">
        <f t="shared" si="1"/>
        <v>-0.98750000000000004</v>
      </c>
    </row>
    <row r="10" spans="1:9" ht="24.95" customHeight="1" x14ac:dyDescent="0.25">
      <c r="A10" s="15" t="s">
        <v>12</v>
      </c>
      <c r="B10" s="15" t="s">
        <v>19</v>
      </c>
      <c r="C10" s="15">
        <v>10</v>
      </c>
      <c r="D10" s="15">
        <v>10</v>
      </c>
      <c r="E10" s="15">
        <v>8</v>
      </c>
      <c r="F10" s="15">
        <v>0.32</v>
      </c>
      <c r="G10" s="16">
        <f t="shared" si="0"/>
        <v>-0.96</v>
      </c>
      <c r="H10" s="23">
        <v>10</v>
      </c>
      <c r="I10" s="24">
        <f t="shared" si="1"/>
        <v>-0.96799999999999997</v>
      </c>
    </row>
    <row r="11" spans="1:9" ht="24.95" customHeight="1" x14ac:dyDescent="0.25">
      <c r="A11" s="15" t="s">
        <v>13</v>
      </c>
      <c r="B11" s="15" t="s">
        <v>19</v>
      </c>
      <c r="C11" s="15">
        <v>10</v>
      </c>
      <c r="D11" s="15">
        <v>10</v>
      </c>
      <c r="E11" s="15">
        <v>7</v>
      </c>
      <c r="F11" s="15">
        <v>2.95</v>
      </c>
      <c r="G11" s="16">
        <f t="shared" si="0"/>
        <v>-0.57857142857142851</v>
      </c>
      <c r="H11" s="23">
        <v>8</v>
      </c>
      <c r="I11" s="24">
        <f t="shared" si="1"/>
        <v>-0.63124999999999998</v>
      </c>
    </row>
    <row r="12" spans="1:9" ht="24.95" customHeight="1" x14ac:dyDescent="0.25">
      <c r="A12" s="15" t="s">
        <v>14</v>
      </c>
      <c r="B12" s="15" t="s">
        <v>19</v>
      </c>
      <c r="C12" s="15">
        <v>0.5</v>
      </c>
      <c r="D12" s="15">
        <v>0.5</v>
      </c>
      <c r="E12" s="15">
        <v>0.5</v>
      </c>
      <c r="F12" s="15">
        <v>4.4999999999999997E-3</v>
      </c>
      <c r="G12" s="16">
        <f t="shared" si="0"/>
        <v>-0.99099999999999999</v>
      </c>
      <c r="H12" s="23">
        <v>0.3</v>
      </c>
      <c r="I12" s="24">
        <f t="shared" si="1"/>
        <v>-0.98499999999999999</v>
      </c>
    </row>
    <row r="13" spans="1:9" ht="24.95" customHeight="1" x14ac:dyDescent="0.25">
      <c r="A13" s="15" t="s">
        <v>15</v>
      </c>
      <c r="B13" s="15" t="s">
        <v>19</v>
      </c>
      <c r="C13" s="15">
        <v>0.05</v>
      </c>
      <c r="D13" s="15">
        <v>0.05</v>
      </c>
      <c r="E13" s="15">
        <v>0.05</v>
      </c>
      <c r="F13" s="15">
        <v>4.4999999999999999E-4</v>
      </c>
      <c r="G13" s="16">
        <f t="shared" si="0"/>
        <v>-0.99099999999999999</v>
      </c>
      <c r="H13" s="25">
        <v>0.02</v>
      </c>
      <c r="I13" s="24">
        <f t="shared" si="1"/>
        <v>-0.97750000000000004</v>
      </c>
    </row>
    <row r="14" spans="1:9" ht="24.95" customHeight="1" x14ac:dyDescent="0.25">
      <c r="A14" s="15" t="s">
        <v>16</v>
      </c>
      <c r="B14" s="15" t="s">
        <v>19</v>
      </c>
      <c r="C14" s="15">
        <v>2</v>
      </c>
      <c r="D14" s="15">
        <v>0.7</v>
      </c>
      <c r="E14" s="15">
        <v>0.3</v>
      </c>
      <c r="F14" s="15">
        <v>0.3</v>
      </c>
      <c r="G14" s="16">
        <f t="shared" si="0"/>
        <v>0</v>
      </c>
      <c r="H14" s="25">
        <v>1</v>
      </c>
      <c r="I14" s="24">
        <f t="shared" si="1"/>
        <v>-0.7</v>
      </c>
    </row>
    <row r="15" spans="1:9" ht="24.95" customHeight="1" x14ac:dyDescent="0.25">
      <c r="A15" s="15" t="s">
        <v>23</v>
      </c>
      <c r="B15" s="15" t="s">
        <v>19</v>
      </c>
      <c r="C15" s="15">
        <v>0.05</v>
      </c>
      <c r="D15" s="15">
        <v>0.05</v>
      </c>
      <c r="E15" s="15">
        <v>0.05</v>
      </c>
      <c r="F15" s="15">
        <v>5.0000000000000002E-5</v>
      </c>
      <c r="G15" s="16">
        <f t="shared" si="0"/>
        <v>-0.999</v>
      </c>
      <c r="H15" s="23">
        <v>0.02</v>
      </c>
      <c r="I15" s="24">
        <f t="shared" si="1"/>
        <v>-0.99750000000000005</v>
      </c>
    </row>
    <row r="16" spans="1:9" ht="24.95" customHeight="1" x14ac:dyDescent="0.25">
      <c r="A16" s="15" t="s">
        <v>17</v>
      </c>
      <c r="B16" s="15" t="s">
        <v>20</v>
      </c>
      <c r="C16" s="15">
        <v>0.1</v>
      </c>
      <c r="D16" s="15">
        <v>0.1</v>
      </c>
      <c r="E16" s="15">
        <v>0.1</v>
      </c>
      <c r="F16" s="15">
        <v>6.8000000000000005E-4</v>
      </c>
      <c r="G16" s="16">
        <f t="shared" si="0"/>
        <v>-0.99319999999999997</v>
      </c>
      <c r="H16" s="26">
        <v>0.06</v>
      </c>
      <c r="I16" s="24">
        <f t="shared" si="1"/>
        <v>-0.98866666666666669</v>
      </c>
    </row>
    <row r="17" spans="1:1" ht="15" customHeight="1" x14ac:dyDescent="0.25"/>
    <row r="18" spans="1:1" ht="15" customHeight="1" x14ac:dyDescent="0.25">
      <c r="A18" t="s">
        <v>25</v>
      </c>
    </row>
    <row r="19" spans="1:1" x14ac:dyDescent="0.25">
      <c r="A19" t="s">
        <v>27</v>
      </c>
    </row>
    <row r="21" spans="1:1" x14ac:dyDescent="0.25">
      <c r="A21" t="s">
        <v>21</v>
      </c>
    </row>
  </sheetData>
  <mergeCells count="2">
    <mergeCell ref="C3:D3"/>
    <mergeCell ref="C4:D4"/>
  </mergeCells>
  <pageMargins left="0.7" right="0.40625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 Johann</dc:creator>
  <cp:lastModifiedBy>Nagl Johann</cp:lastModifiedBy>
  <dcterms:created xsi:type="dcterms:W3CDTF">2022-11-03T08:42:48Z</dcterms:created>
  <dcterms:modified xsi:type="dcterms:W3CDTF">2022-11-03T09:37:38Z</dcterms:modified>
</cp:coreProperties>
</file>